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icoleCassity\Desktop\2018 Event Rollout PDF\"/>
    </mc:Choice>
  </mc:AlternateContent>
  <bookViews>
    <workbookView xWindow="0" yWindow="0" windowWidth="20490" windowHeight="7755"/>
  </bookViews>
  <sheets>
    <sheet name="EZ Budget EXAMPLE" sheetId="4" r:id="rId1"/>
    <sheet name="EZ Budget TEMPLATE" sheetId="5" r:id="rId2"/>
  </sheets>
  <definedNames>
    <definedName name="Apparel_Total_act" localSheetId="1">#REF!</definedName>
    <definedName name="Apparel_Total_act">#REF!</definedName>
    <definedName name="Apparel_Total_est" localSheetId="1">#REF!</definedName>
    <definedName name="Apparel_Total_est">#REF!</definedName>
    <definedName name="Decorations_Total_act" localSheetId="1">#REF!</definedName>
    <definedName name="Decorations_Total_act">#REF!</definedName>
    <definedName name="Decorations_Total_est" localSheetId="1">#REF!</definedName>
    <definedName name="Decorations_Total_est">#REF!</definedName>
    <definedName name="Flowers_Total_act" localSheetId="1">#REF!</definedName>
    <definedName name="Flowers_Total_act">#REF!</definedName>
    <definedName name="Flowers_Total_est" localSheetId="1">#REF!</definedName>
    <definedName name="Flowers_Total_est">#REF!</definedName>
    <definedName name="Gifts_Total_act" localSheetId="1">#REF!</definedName>
    <definedName name="Gifts_Total_act">#REF!</definedName>
    <definedName name="Gifts_Total_est" localSheetId="1">#REF!</definedName>
    <definedName name="Gifts_Total_est">#REF!</definedName>
    <definedName name="Music_Entertainment_Total_act" localSheetId="1">#REF!</definedName>
    <definedName name="Music_Entertainment_Total_act">#REF!</definedName>
    <definedName name="Music_Entertainment_Total_est" localSheetId="1">#REF!</definedName>
    <definedName name="Music_Entertainment_Total_est">#REF!</definedName>
    <definedName name="Other_Expenses_Total_act" localSheetId="1">#REF!</definedName>
    <definedName name="Other_Expenses_Total_act">#REF!</definedName>
    <definedName name="Other_Expenses_Total_est" localSheetId="1">#REF!</definedName>
    <definedName name="Other_Expenses_Total_est">#REF!</definedName>
    <definedName name="Photography_Total_act" localSheetId="1">#REF!</definedName>
    <definedName name="Photography_Total_act">#REF!</definedName>
    <definedName name="Photography_Total_est" localSheetId="1">#REF!</definedName>
    <definedName name="Photography_Total_est">#REF!</definedName>
    <definedName name="Printing__Stationery_Total_act" localSheetId="1">#REF!</definedName>
    <definedName name="Printing__Stationery_Total_act">#REF!</definedName>
    <definedName name="Printing__Stationery_Total_est" localSheetId="1">#REF!</definedName>
    <definedName name="Printing__Stationery_Total_est">#REF!</definedName>
    <definedName name="Reception_Total_act" localSheetId="1">#REF!</definedName>
    <definedName name="Reception_Total_act">#REF!</definedName>
    <definedName name="Reception_Total_est" localSheetId="1">#REF!</definedName>
    <definedName name="Reception_Total_est">#REF!</definedName>
    <definedName name="Travel_Transportation_Total_act" localSheetId="1">#REF!</definedName>
    <definedName name="Travel_Transportation_Total_act">#REF!</definedName>
    <definedName name="Travel_Transportation_Total_est" localSheetId="1">#REF!</definedName>
    <definedName name="Travel_Transportation_Total_est">#REF!</definedName>
  </definedNames>
  <calcPr calcId="152511"/>
</workbook>
</file>

<file path=xl/calcChain.xml><?xml version="1.0" encoding="utf-8"?>
<calcChain xmlns="http://schemas.openxmlformats.org/spreadsheetml/2006/main">
  <c r="D44" i="5" l="1"/>
  <c r="D43" i="5"/>
  <c r="D42" i="5"/>
  <c r="D41" i="5"/>
  <c r="D40" i="5"/>
  <c r="D39" i="5"/>
  <c r="D38" i="5"/>
  <c r="D37" i="5"/>
  <c r="D36" i="5"/>
  <c r="D35" i="5"/>
  <c r="D34" i="5"/>
  <c r="D33" i="5"/>
  <c r="D32" i="5"/>
  <c r="J29" i="5"/>
  <c r="J45" i="5" s="1"/>
  <c r="D19" i="5"/>
  <c r="O29" i="5" s="1"/>
  <c r="O45" i="5" s="1"/>
  <c r="D18" i="5"/>
  <c r="N29" i="5" s="1"/>
  <c r="N45" i="5" s="1"/>
  <c r="D17" i="5"/>
  <c r="M29" i="5" s="1"/>
  <c r="M45" i="5" s="1"/>
  <c r="D16" i="5"/>
  <c r="L29" i="5" s="1"/>
  <c r="L45" i="5" s="1"/>
  <c r="D15" i="5"/>
  <c r="K29" i="5" s="1"/>
  <c r="K45" i="5" s="1"/>
  <c r="D14" i="5"/>
  <c r="D13" i="5"/>
  <c r="I29" i="5" s="1"/>
  <c r="I45" i="5" s="1"/>
  <c r="D12" i="5"/>
  <c r="H29" i="5" s="1"/>
  <c r="H45" i="5" s="1"/>
  <c r="D11" i="5"/>
  <c r="G29" i="5" s="1"/>
  <c r="G45" i="5" s="1"/>
  <c r="D33" i="4"/>
  <c r="D32" i="4"/>
  <c r="D20" i="5" l="1"/>
  <c r="D40" i="4"/>
  <c r="D35" i="4"/>
  <c r="D44" i="4"/>
  <c r="D43" i="4"/>
  <c r="D42" i="4"/>
  <c r="D41" i="4"/>
  <c r="D39" i="4"/>
  <c r="D38" i="4"/>
  <c r="D37" i="4"/>
  <c r="D36" i="4"/>
  <c r="D34" i="4"/>
  <c r="D19" i="4"/>
  <c r="O29" i="4" s="1"/>
  <c r="O45" i="4" s="1"/>
  <c r="D18" i="4"/>
  <c r="N29" i="4" s="1"/>
  <c r="N45" i="4" s="1"/>
  <c r="D17" i="4"/>
  <c r="M29" i="4" s="1"/>
  <c r="M45" i="4" s="1"/>
  <c r="D16" i="4"/>
  <c r="L29" i="4" s="1"/>
  <c r="L45" i="4" s="1"/>
  <c r="D15" i="4"/>
  <c r="K29" i="4" s="1"/>
  <c r="K45" i="4" s="1"/>
  <c r="D14" i="4"/>
  <c r="J29" i="4" s="1"/>
  <c r="J45" i="4" s="1"/>
  <c r="D13" i="4"/>
  <c r="I29" i="4" s="1"/>
  <c r="I45" i="4" s="1"/>
  <c r="D12" i="4"/>
  <c r="H29" i="4" s="1"/>
  <c r="H45" i="4" s="1"/>
  <c r="D11" i="4"/>
  <c r="G29" i="4" s="1"/>
  <c r="G45" i="4" s="1"/>
  <c r="D21" i="5" l="1"/>
  <c r="D22" i="5" s="1"/>
  <c r="D28" i="5" s="1"/>
  <c r="D29" i="5" s="1"/>
  <c r="D20" i="4"/>
  <c r="D21" i="4" s="1"/>
  <c r="D22" i="4" s="1"/>
  <c r="D28" i="4" s="1"/>
  <c r="D29" i="4" s="1"/>
  <c r="F29" i="5" l="1"/>
  <c r="F45" i="5" s="1"/>
  <c r="D45" i="5"/>
  <c r="D45" i="4"/>
  <c r="F29" i="4"/>
  <c r="P29" i="5" l="1"/>
  <c r="P29" i="4"/>
  <c r="F45" i="4"/>
</calcChain>
</file>

<file path=xl/sharedStrings.xml><?xml version="1.0" encoding="utf-8"?>
<sst xmlns="http://schemas.openxmlformats.org/spreadsheetml/2006/main" count="132" uniqueCount="72">
  <si>
    <t>Other</t>
  </si>
  <si>
    <t>Lodging</t>
  </si>
  <si>
    <t>Meals</t>
  </si>
  <si>
    <t>Supplies</t>
  </si>
  <si>
    <t>Other exp-#1</t>
  </si>
  <si>
    <t>Other exp-#2</t>
  </si>
  <si>
    <t>Other exp-#3</t>
  </si>
  <si>
    <t>EZ Event Budget</t>
  </si>
  <si>
    <t>Tranportation</t>
  </si>
  <si>
    <t xml:space="preserve">      Total Expenses</t>
  </si>
  <si>
    <t xml:space="preserve">      Sub-total</t>
  </si>
  <si>
    <t>Person</t>
  </si>
  <si>
    <t>Cost</t>
  </si>
  <si>
    <t>Per</t>
  </si>
  <si>
    <t># of Units</t>
  </si>
  <si>
    <t>(days, nights,</t>
  </si>
  <si>
    <t>offerings)</t>
  </si>
  <si>
    <t>Total</t>
  </si>
  <si>
    <t>Per Person Budget</t>
  </si>
  <si>
    <t>Lodging (campground)</t>
  </si>
  <si>
    <t>SOTF Admin Fee, 10% Gross Revenue</t>
  </si>
  <si>
    <t># Registered</t>
  </si>
  <si>
    <t>Revenue &amp; Expense Budget</t>
  </si>
  <si>
    <t>Guide Svc</t>
  </si>
  <si>
    <t>Trans-</t>
  </si>
  <si>
    <t>portation</t>
  </si>
  <si>
    <t>Entertain't,</t>
  </si>
  <si>
    <t>Other-#1</t>
  </si>
  <si>
    <t>Other-#2</t>
  </si>
  <si>
    <t>Other-#3</t>
  </si>
  <si>
    <t>SOTF Fee</t>
  </si>
  <si>
    <t>Event Revenue &amp; Expense</t>
  </si>
  <si>
    <t>Budget vs. Actual</t>
  </si>
  <si>
    <t>Paid to Vendors</t>
  </si>
  <si>
    <t>Date</t>
  </si>
  <si>
    <t>Check #</t>
  </si>
  <si>
    <t>SOTF (pmt #2)</t>
  </si>
  <si>
    <t>Vendor Name (entertainer, guide)</t>
  </si>
  <si>
    <t>Vendor Name (transp'n, shuttle)</t>
  </si>
  <si>
    <t>Vendor Name (other exp)</t>
  </si>
  <si>
    <t>Vendor Name (other exp-#1)</t>
  </si>
  <si>
    <t>Vendor Name (other exp-#2)</t>
  </si>
  <si>
    <t>Vendor Name (other exp-#3)</t>
  </si>
  <si>
    <r>
      <t xml:space="preserve">      Event Profit (Loss); </t>
    </r>
    <r>
      <rPr>
        <b/>
        <sz val="10"/>
        <color rgb="FF00FFFF"/>
        <rFont val="Cambria"/>
        <family val="1"/>
        <scheme val="minor"/>
      </rPr>
      <t>(Over)Under Budget</t>
    </r>
  </si>
  <si>
    <t>Registration Fee (per above)</t>
  </si>
  <si>
    <t>Wish You Were Here</t>
  </si>
  <si>
    <t>MT, Absarokee</t>
  </si>
  <si>
    <t>Event Name:</t>
  </si>
  <si>
    <t>Location (State, site):</t>
  </si>
  <si>
    <t>Date(s):</t>
  </si>
  <si>
    <t>Absarokee KOA, Inc. (down pmt)</t>
  </si>
  <si>
    <t>Absarokee KOA, Inc. (balance due)</t>
  </si>
  <si>
    <t>Montana Bar &amp; Grill, Inc. (caterer)</t>
  </si>
  <si>
    <t>Office Depot (supplies)</t>
  </si>
  <si>
    <t>Staples (supplies)</t>
  </si>
  <si>
    <t>February 2-3, 2018</t>
  </si>
  <si>
    <t>Entertainment (band, guide svc)</t>
  </si>
  <si>
    <t>EZ Event Budget - EXAMPLE</t>
  </si>
  <si>
    <r>
      <t xml:space="preserve">SOTF (pmt #1), </t>
    </r>
    <r>
      <rPr>
        <i/>
        <sz val="10"/>
        <rFont val="Cambria"/>
        <family val="1"/>
        <scheme val="minor"/>
      </rPr>
      <t>$50 minimum</t>
    </r>
  </si>
  <si>
    <t>Admin Fee = (Sub-total/.9) - Sub-total</t>
  </si>
  <si>
    <t>(enter)</t>
  </si>
  <si>
    <t>Vendor Name (lodging)</t>
  </si>
  <si>
    <t>Vendor Name (meals)</t>
  </si>
  <si>
    <t>Vendor Name (supplies)</t>
  </si>
  <si>
    <t>This is merely an option for formatting a budget (based on per person costs); then tracking your budget against actual payouts.</t>
  </si>
  <si>
    <t>Enter your data in the pink shaded cells.</t>
  </si>
  <si>
    <t>flat amount costs; i.e. band cost is $300 whether 10 or 50 attend,</t>
  </si>
  <si>
    <t>volume discounts; i.e. camp fee of $50/spot is reduced to $40/spot if more than 75 spots are contracted,</t>
  </si>
  <si>
    <t>Special budgeting considerations might be needed to address:</t>
  </si>
  <si>
    <t>vendors requiring contract deposits (down payments), etc.</t>
  </si>
  <si>
    <t>contingency for backup lodging; i.e. fairgrounds is rented, however attendees must relocate if Firefighters have &amp; enact 1st right of use,</t>
  </si>
  <si>
    <t>Add rows or columns as needed; if doing so, adjust formulas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</si>
</sst>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 x14ac:knownFonts="1">
    <font>
      <sz val="10"/>
      <name val="Cambria"/>
      <family val="2"/>
      <scheme val="minor"/>
    </font>
    <font>
      <sz val="10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.5"/>
      <color theme="3"/>
      <name val="Cambria"/>
      <family val="2"/>
      <scheme val="minor"/>
    </font>
    <font>
      <i/>
      <sz val="10"/>
      <color theme="1" tint="0.24994659260841701"/>
      <name val="Cambria"/>
      <family val="2"/>
      <scheme val="major"/>
    </font>
    <font>
      <sz val="26"/>
      <color theme="3"/>
      <name val="Cambria"/>
      <family val="2"/>
      <scheme val="major"/>
    </font>
    <font>
      <i/>
      <sz val="10"/>
      <name val="Cambria"/>
      <family val="1"/>
      <scheme val="minor"/>
    </font>
    <font>
      <b/>
      <sz val="10"/>
      <name val="Cambria"/>
      <family val="1"/>
      <scheme val="minor"/>
    </font>
    <font>
      <b/>
      <sz val="9"/>
      <name val="Cambria"/>
      <family val="1"/>
      <scheme val="minor"/>
    </font>
    <font>
      <sz val="10"/>
      <color rgb="FF004D86"/>
      <name val="Cambria"/>
      <family val="2"/>
      <scheme val="minor"/>
    </font>
    <font>
      <b/>
      <sz val="10"/>
      <color rgb="FF004D86"/>
      <name val="Cambria"/>
      <family val="1"/>
      <scheme val="minor"/>
    </font>
    <font>
      <b/>
      <sz val="12"/>
      <name val="Cambria"/>
      <family val="1"/>
      <scheme val="minor"/>
    </font>
    <font>
      <b/>
      <i/>
      <sz val="10"/>
      <name val="Cambria"/>
      <family val="1"/>
      <scheme val="minor"/>
    </font>
    <font>
      <b/>
      <sz val="10"/>
      <color rgb="FF00FFFF"/>
      <name val="Cambria"/>
      <family val="1"/>
      <scheme val="minor"/>
    </font>
    <font>
      <b/>
      <sz val="14"/>
      <name val="Cambria"/>
      <family val="1"/>
      <scheme val="minor"/>
    </font>
    <font>
      <b/>
      <i/>
      <sz val="10"/>
      <color rgb="FFC00000"/>
      <name val="Cambr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4" fontId="0" fillId="0" borderId="0"/>
    <xf numFmtId="0" fontId="2" fillId="0" borderId="0" applyNumberFormat="0" applyFill="0" applyProtection="0">
      <alignment vertical="center"/>
    </xf>
    <xf numFmtId="0" fontId="2" fillId="4" borderId="0" applyNumberFormat="0" applyBorder="0" applyProtection="0">
      <alignment vertical="center"/>
    </xf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2" fillId="3" borderId="0" applyNumberFormat="0" applyAlignment="0" applyProtection="0"/>
    <xf numFmtId="4" fontId="3" fillId="2" borderId="0" applyBorder="0" applyProtection="0">
      <alignment horizontal="right" indent="1"/>
    </xf>
    <xf numFmtId="0" fontId="6" fillId="0" borderId="0" applyNumberFormat="0" applyFill="0" applyBorder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4" fontId="0" fillId="0" borderId="0" xfId="0"/>
    <xf numFmtId="43" fontId="0" fillId="0" borderId="0" xfId="8" applyFont="1"/>
    <xf numFmtId="3" fontId="0" fillId="0" borderId="0" xfId="0" applyNumberFormat="1"/>
    <xf numFmtId="4" fontId="8" fillId="0" borderId="0" xfId="0" applyFont="1"/>
    <xf numFmtId="4" fontId="8" fillId="0" borderId="0" xfId="0" applyFont="1" applyAlignment="1">
      <alignment horizontal="center"/>
    </xf>
    <xf numFmtId="4" fontId="9" fillId="0" borderId="0" xfId="0" applyFont="1" applyAlignment="1">
      <alignment horizontal="center"/>
    </xf>
    <xf numFmtId="44" fontId="0" fillId="0" borderId="0" xfId="9" applyFont="1"/>
    <xf numFmtId="44" fontId="0" fillId="0" borderId="0" xfId="9" applyFont="1" applyBorder="1"/>
    <xf numFmtId="4" fontId="8" fillId="0" borderId="1" xfId="0" applyFont="1" applyBorder="1" applyAlignment="1">
      <alignment horizontal="center"/>
    </xf>
    <xf numFmtId="4" fontId="9" fillId="0" borderId="1" xfId="0" applyFont="1" applyBorder="1" applyAlignment="1">
      <alignment horizontal="center"/>
    </xf>
    <xf numFmtId="4" fontId="8" fillId="0" borderId="0" xfId="0" quotePrefix="1" applyFont="1" applyAlignment="1">
      <alignment horizontal="center"/>
    </xf>
    <xf numFmtId="164" fontId="8" fillId="0" borderId="0" xfId="8" applyNumberFormat="1" applyFont="1"/>
    <xf numFmtId="4" fontId="8" fillId="0" borderId="3" xfId="0" applyFont="1" applyBorder="1" applyAlignment="1">
      <alignment horizontal="center"/>
    </xf>
    <xf numFmtId="165" fontId="10" fillId="0" borderId="3" xfId="9" applyNumberFormat="1" applyFont="1" applyBorder="1"/>
    <xf numFmtId="9" fontId="8" fillId="0" borderId="0" xfId="10" applyFont="1" applyAlignment="1">
      <alignment horizontal="center"/>
    </xf>
    <xf numFmtId="9" fontId="8" fillId="0" borderId="3" xfId="10" applyFont="1" applyBorder="1" applyAlignment="1">
      <alignment horizontal="center"/>
    </xf>
    <xf numFmtId="43" fontId="8" fillId="0" borderId="0" xfId="8" applyFont="1"/>
    <xf numFmtId="44" fontId="8" fillId="0" borderId="0" xfId="9" applyNumberFormat="1" applyFont="1" applyBorder="1"/>
    <xf numFmtId="43" fontId="8" fillId="0" borderId="0" xfId="8" applyFont="1" applyBorder="1"/>
    <xf numFmtId="4" fontId="12" fillId="0" borderId="0" xfId="0" applyFont="1"/>
    <xf numFmtId="164" fontId="11" fillId="0" borderId="0" xfId="8" applyNumberFormat="1" applyFont="1" applyBorder="1"/>
    <xf numFmtId="4" fontId="13" fillId="0" borderId="0" xfId="0" applyFont="1"/>
    <xf numFmtId="4" fontId="13" fillId="0" borderId="0" xfId="0" applyFont="1" applyAlignment="1">
      <alignment horizontal="right"/>
    </xf>
    <xf numFmtId="14" fontId="0" fillId="0" borderId="0" xfId="0" applyNumberFormat="1"/>
    <xf numFmtId="40" fontId="10" fillId="0" borderId="0" xfId="0" applyNumberFormat="1" applyFont="1"/>
    <xf numFmtId="4" fontId="11" fillId="5" borderId="0" xfId="0" applyFont="1" applyFill="1"/>
    <xf numFmtId="44" fontId="11" fillId="5" borderId="0" xfId="9" applyNumberFormat="1" applyFont="1" applyFill="1" applyBorder="1"/>
    <xf numFmtId="4" fontId="8" fillId="5" borderId="0" xfId="0" applyFont="1" applyFill="1"/>
    <xf numFmtId="43" fontId="11" fillId="5" borderId="4" xfId="8" applyFont="1" applyFill="1" applyBorder="1"/>
    <xf numFmtId="43" fontId="11" fillId="6" borderId="2" xfId="8" applyFont="1" applyFill="1" applyBorder="1"/>
    <xf numFmtId="44" fontId="10" fillId="7" borderId="0" xfId="9" applyFont="1" applyFill="1"/>
    <xf numFmtId="44" fontId="10" fillId="7" borderId="1" xfId="9" applyFont="1" applyFill="1" applyBorder="1"/>
    <xf numFmtId="44" fontId="10" fillId="7" borderId="2" xfId="9" applyFont="1" applyFill="1" applyBorder="1"/>
    <xf numFmtId="40" fontId="10" fillId="7" borderId="0" xfId="0" applyNumberFormat="1" applyFont="1" applyFill="1"/>
    <xf numFmtId="40" fontId="11" fillId="7" borderId="2" xfId="0" applyNumberFormat="1" applyFont="1" applyFill="1" applyBorder="1"/>
    <xf numFmtId="14" fontId="8" fillId="0" borderId="0" xfId="0" applyNumberFormat="1" applyFont="1" applyAlignment="1">
      <alignment horizontal="left"/>
    </xf>
    <xf numFmtId="4" fontId="15" fillId="0" borderId="0" xfId="0" applyFont="1"/>
    <xf numFmtId="4" fontId="7" fillId="0" borderId="0" xfId="0" applyFont="1"/>
    <xf numFmtId="4" fontId="16" fillId="8" borderId="0" xfId="0" applyFont="1" applyFill="1"/>
    <xf numFmtId="44" fontId="0" fillId="8" borderId="0" xfId="9" applyFont="1" applyFill="1"/>
    <xf numFmtId="164" fontId="0" fillId="8" borderId="0" xfId="8" applyNumberFormat="1" applyFont="1" applyFill="1"/>
    <xf numFmtId="44" fontId="0" fillId="8" borderId="0" xfId="9" applyFont="1" applyFill="1" applyBorder="1"/>
    <xf numFmtId="164" fontId="8" fillId="8" borderId="0" xfId="8" applyNumberFormat="1" applyFont="1" applyFill="1"/>
    <xf numFmtId="4" fontId="13" fillId="0" borderId="1" xfId="0" applyFont="1" applyBorder="1" applyAlignment="1">
      <alignment horizontal="right"/>
    </xf>
    <xf numFmtId="4" fontId="13" fillId="0" borderId="1" xfId="0" applyFont="1" applyBorder="1"/>
    <xf numFmtId="4" fontId="0" fillId="8" borderId="0" xfId="0" applyFill="1"/>
    <xf numFmtId="14" fontId="0" fillId="8" borderId="0" xfId="0" applyNumberFormat="1" applyFill="1"/>
    <xf numFmtId="3" fontId="0" fillId="8" borderId="0" xfId="0" applyNumberFormat="1" applyFill="1"/>
    <xf numFmtId="43" fontId="0" fillId="8" borderId="0" xfId="8" applyFont="1" applyFill="1"/>
    <xf numFmtId="4" fontId="12" fillId="0" borderId="3" xfId="0" applyFont="1" applyBorder="1" applyAlignment="1">
      <alignment horizontal="center"/>
    </xf>
  </cellXfs>
  <cellStyles count="11">
    <cellStyle name="20% - Accent1" xfId="6" builtinId="30" customBuiltin="1"/>
    <cellStyle name="Comma" xfId="8" builtinId="3"/>
    <cellStyle name="Currency" xfId="9" builtinId="4"/>
    <cellStyle name="Explanatory Text" xfId="4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10" builtinId="5"/>
    <cellStyle name="Title" xfId="7" builtinId="15" customBuiltin="1"/>
    <cellStyle name="Total" xfId="5" builtinId="25" customBuiltin="1"/>
  </cellStyles>
  <dxfs count="7">
    <dxf>
      <font>
        <b/>
        <i val="0"/>
        <color theme="1"/>
      </font>
      <fill>
        <patternFill>
          <bgColor theme="4" tint="0.59996337778862885"/>
        </patternFill>
      </fill>
    </dxf>
    <dxf>
      <font>
        <b/>
        <i val="0"/>
        <color theme="1"/>
      </font>
    </dxf>
    <dxf>
      <font>
        <color theme="3"/>
      </font>
      <fill>
        <patternFill>
          <bgColor theme="4" tint="0.79998168889431442"/>
        </patternFill>
      </fill>
    </dxf>
    <dxf>
      <font>
        <b/>
        <color theme="1"/>
      </font>
    </dxf>
    <dxf>
      <font>
        <b/>
        <i val="0"/>
        <color theme="3"/>
      </font>
      <fill>
        <patternFill>
          <bgColor theme="4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4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2" defaultTableStyle="Wedding Budget" defaultPivotStyle="PivotStyleLight16">
    <tableStyle name="Wedding Budget" pivot="0" count="4">
      <tableStyleElement type="wholeTable" dxfId="6"/>
      <tableStyleElement type="headerRow" dxfId="5"/>
      <tableStyleElement type="totalRow" dxfId="4"/>
      <tableStyleElement type="lastColumn" dxfId="3"/>
    </tableStyle>
    <tableStyle name="Wedding Budget Summary" pivot="0" count="3">
      <tableStyleElement type="wholeTable" dxfId="2"/>
      <tableStyleElement type="headerRow" dxfId="1"/>
      <tableStyleElement type="total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66FFFF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edding">
  <a:themeElements>
    <a:clrScheme name="Wedding">
      <a:dk1>
        <a:sysClr val="windowText" lastClr="000000"/>
      </a:dk1>
      <a:lt1>
        <a:sysClr val="window" lastClr="FFFFFF"/>
      </a:lt1>
      <a:dk2>
        <a:srgbClr val="142836"/>
      </a:dk2>
      <a:lt2>
        <a:srgbClr val="F0F0F0"/>
      </a:lt2>
      <a:accent1>
        <a:srgbClr val="72CD9F"/>
      </a:accent1>
      <a:accent2>
        <a:srgbClr val="B6CA72"/>
      </a:accent2>
      <a:accent3>
        <a:srgbClr val="CEA273"/>
      </a:accent3>
      <a:accent4>
        <a:srgbClr val="F5A54C"/>
      </a:accent4>
      <a:accent5>
        <a:srgbClr val="CDAFDF"/>
      </a:accent5>
      <a:accent6>
        <a:srgbClr val="DB6D78"/>
      </a:accent6>
      <a:hlink>
        <a:srgbClr val="739BD4"/>
      </a:hlink>
      <a:folHlink>
        <a:srgbClr val="CDAFDF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zoomScale="115" zoomScaleNormal="115" workbookViewId="0"/>
  </sheetViews>
  <sheetFormatPr defaultRowHeight="12.75" x14ac:dyDescent="0.2"/>
  <cols>
    <col min="1" max="1" width="29" customWidth="1"/>
    <col min="2" max="2" width="10.28515625" bestFit="1" customWidth="1"/>
    <col min="3" max="3" width="10.85546875" bestFit="1" customWidth="1"/>
    <col min="4" max="4" width="11.140625" bestFit="1" customWidth="1"/>
    <col min="5" max="5" width="2.5703125" customWidth="1"/>
    <col min="6" max="12" width="10.7109375" customWidth="1"/>
    <col min="13" max="13" width="9.7109375" customWidth="1"/>
    <col min="14" max="14" width="9.85546875" customWidth="1"/>
    <col min="15" max="15" width="9.7109375" customWidth="1"/>
    <col min="16" max="16" width="5.42578125" bestFit="1" customWidth="1"/>
  </cols>
  <sheetData>
    <row r="1" spans="1:7" ht="18" x14ac:dyDescent="0.25">
      <c r="A1" s="36" t="s">
        <v>57</v>
      </c>
    </row>
    <row r="2" spans="1:7" x14ac:dyDescent="0.2">
      <c r="A2" s="3" t="s">
        <v>47</v>
      </c>
      <c r="B2" s="3" t="s">
        <v>45</v>
      </c>
    </row>
    <row r="3" spans="1:7" x14ac:dyDescent="0.2">
      <c r="A3" s="3" t="s">
        <v>48</v>
      </c>
      <c r="B3" s="3" t="s">
        <v>46</v>
      </c>
    </row>
    <row r="4" spans="1:7" x14ac:dyDescent="0.2">
      <c r="A4" s="3" t="s">
        <v>49</v>
      </c>
      <c r="B4" s="35" t="s">
        <v>55</v>
      </c>
    </row>
    <row r="5" spans="1:7" x14ac:dyDescent="0.2">
      <c r="G5" s="4"/>
    </row>
    <row r="6" spans="1:7" ht="18.75" customHeight="1" x14ac:dyDescent="0.2"/>
    <row r="7" spans="1:7" ht="16.5" thickBot="1" x14ac:dyDescent="0.3">
      <c r="B7" s="49" t="s">
        <v>18</v>
      </c>
      <c r="C7" s="49"/>
      <c r="D7" s="49"/>
    </row>
    <row r="8" spans="1:7" s="4" customFormat="1" x14ac:dyDescent="0.2">
      <c r="B8" s="4" t="s">
        <v>12</v>
      </c>
      <c r="C8" s="4" t="s">
        <v>14</v>
      </c>
    </row>
    <row r="9" spans="1:7" s="4" customFormat="1" x14ac:dyDescent="0.2">
      <c r="B9" s="4" t="s">
        <v>13</v>
      </c>
      <c r="C9" s="5" t="s">
        <v>15</v>
      </c>
      <c r="G9" s="10"/>
    </row>
    <row r="10" spans="1:7" s="4" customFormat="1" x14ac:dyDescent="0.2">
      <c r="B10" s="8" t="s">
        <v>11</v>
      </c>
      <c r="C10" s="9" t="s">
        <v>16</v>
      </c>
      <c r="D10" s="8" t="s">
        <v>17</v>
      </c>
    </row>
    <row r="11" spans="1:7" x14ac:dyDescent="0.2">
      <c r="A11" t="s">
        <v>19</v>
      </c>
      <c r="B11" s="6">
        <v>30</v>
      </c>
      <c r="C11" s="2">
        <v>2</v>
      </c>
      <c r="D11" s="30">
        <f>ROUND(C11*B11,2)</f>
        <v>60</v>
      </c>
    </row>
    <row r="12" spans="1:7" x14ac:dyDescent="0.2">
      <c r="A12" t="s">
        <v>2</v>
      </c>
      <c r="B12" s="6">
        <v>15</v>
      </c>
      <c r="C12" s="2">
        <v>1</v>
      </c>
      <c r="D12" s="30">
        <f t="shared" ref="D12:D19" si="0">ROUND(C12*B12,2)</f>
        <v>15</v>
      </c>
    </row>
    <row r="13" spans="1:7" x14ac:dyDescent="0.2">
      <c r="A13" t="s">
        <v>56</v>
      </c>
      <c r="B13" s="6">
        <v>0</v>
      </c>
      <c r="C13" s="2"/>
      <c r="D13" s="30">
        <f t="shared" si="0"/>
        <v>0</v>
      </c>
    </row>
    <row r="14" spans="1:7" x14ac:dyDescent="0.2">
      <c r="A14" t="s">
        <v>8</v>
      </c>
      <c r="B14" s="6">
        <v>0</v>
      </c>
      <c r="C14" s="2"/>
      <c r="D14" s="30">
        <f t="shared" si="0"/>
        <v>0</v>
      </c>
    </row>
    <row r="15" spans="1:7" x14ac:dyDescent="0.2">
      <c r="A15" t="s">
        <v>3</v>
      </c>
      <c r="B15" s="6">
        <v>6</v>
      </c>
      <c r="C15" s="2">
        <v>1</v>
      </c>
      <c r="D15" s="30">
        <f t="shared" si="0"/>
        <v>6</v>
      </c>
    </row>
    <row r="16" spans="1:7" x14ac:dyDescent="0.2">
      <c r="A16" t="s">
        <v>0</v>
      </c>
      <c r="B16" s="6">
        <v>0</v>
      </c>
      <c r="C16" s="2"/>
      <c r="D16" s="30">
        <f t="shared" si="0"/>
        <v>0</v>
      </c>
    </row>
    <row r="17" spans="1:17" x14ac:dyDescent="0.2">
      <c r="A17" t="s">
        <v>4</v>
      </c>
      <c r="B17" s="6">
        <v>0</v>
      </c>
      <c r="C17" s="2"/>
      <c r="D17" s="30">
        <f t="shared" si="0"/>
        <v>0</v>
      </c>
    </row>
    <row r="18" spans="1:17" x14ac:dyDescent="0.2">
      <c r="A18" t="s">
        <v>5</v>
      </c>
      <c r="B18" s="6">
        <v>0</v>
      </c>
      <c r="C18" s="2"/>
      <c r="D18" s="30">
        <f t="shared" si="0"/>
        <v>0</v>
      </c>
    </row>
    <row r="19" spans="1:17" x14ac:dyDescent="0.2">
      <c r="A19" t="s">
        <v>6</v>
      </c>
      <c r="B19" s="7">
        <v>0</v>
      </c>
      <c r="C19" s="2"/>
      <c r="D19" s="31">
        <f t="shared" si="0"/>
        <v>0</v>
      </c>
    </row>
    <row r="20" spans="1:17" x14ac:dyDescent="0.2">
      <c r="A20" t="s">
        <v>10</v>
      </c>
      <c r="D20" s="30">
        <f>SUM(D11:D19)</f>
        <v>81</v>
      </c>
    </row>
    <row r="21" spans="1:17" x14ac:dyDescent="0.2">
      <c r="A21" t="s">
        <v>20</v>
      </c>
      <c r="D21" s="30">
        <f>ROUND((D20/0.9)-D20,2)</f>
        <v>9</v>
      </c>
      <c r="F21" s="37" t="s">
        <v>59</v>
      </c>
    </row>
    <row r="22" spans="1:17" ht="13.5" thickBot="1" x14ac:dyDescent="0.25">
      <c r="A22" t="s">
        <v>9</v>
      </c>
      <c r="D22" s="32">
        <f>SUM(D20:D21)</f>
        <v>90</v>
      </c>
    </row>
    <row r="23" spans="1:17" ht="13.5" thickTop="1" x14ac:dyDescent="0.2"/>
    <row r="24" spans="1:17" ht="43.5" customHeight="1" x14ac:dyDescent="0.2"/>
    <row r="25" spans="1:17" ht="15.75" x14ac:dyDescent="0.25">
      <c r="A25" s="19" t="s">
        <v>31</v>
      </c>
    </row>
    <row r="26" spans="1:17" ht="15.75" x14ac:dyDescent="0.25">
      <c r="A26" s="19" t="s">
        <v>32</v>
      </c>
    </row>
    <row r="27" spans="1:17" x14ac:dyDescent="0.2">
      <c r="A27" t="s">
        <v>21</v>
      </c>
      <c r="D27" s="11">
        <v>20</v>
      </c>
      <c r="F27" s="14" t="s">
        <v>30</v>
      </c>
      <c r="G27" s="4"/>
      <c r="H27" s="4"/>
      <c r="I27" s="4" t="s">
        <v>26</v>
      </c>
      <c r="J27" s="4" t="s">
        <v>24</v>
      </c>
      <c r="K27" s="4"/>
      <c r="L27" s="4"/>
      <c r="M27" s="4"/>
      <c r="N27" s="4"/>
      <c r="O27" s="4"/>
      <c r="P27" s="3"/>
      <c r="Q27" s="3"/>
    </row>
    <row r="28" spans="1:17" ht="13.5" thickBot="1" x14ac:dyDescent="0.25">
      <c r="A28" t="s">
        <v>44</v>
      </c>
      <c r="D28" s="13">
        <f>ROUND(D22,0)</f>
        <v>90</v>
      </c>
      <c r="F28" s="15">
        <v>0.1</v>
      </c>
      <c r="G28" s="12" t="s">
        <v>1</v>
      </c>
      <c r="H28" s="12" t="s">
        <v>2</v>
      </c>
      <c r="I28" s="12" t="s">
        <v>23</v>
      </c>
      <c r="J28" s="12" t="s">
        <v>25</v>
      </c>
      <c r="K28" s="12" t="s">
        <v>3</v>
      </c>
      <c r="L28" s="12" t="s">
        <v>0</v>
      </c>
      <c r="M28" s="12" t="s">
        <v>27</v>
      </c>
      <c r="N28" s="12" t="s">
        <v>28</v>
      </c>
      <c r="O28" s="12" t="s">
        <v>29</v>
      </c>
      <c r="P28" s="3"/>
      <c r="Q28" s="3"/>
    </row>
    <row r="29" spans="1:17" s="3" customFormat="1" x14ac:dyDescent="0.2">
      <c r="A29" s="25" t="s">
        <v>22</v>
      </c>
      <c r="D29" s="26">
        <f>ROUND(D28*D27,0)</f>
        <v>1800</v>
      </c>
      <c r="E29" s="27"/>
      <c r="F29" s="28">
        <f>D29*0.1</f>
        <v>180</v>
      </c>
      <c r="G29" s="28">
        <f>ROUND($D27*$D11,2)</f>
        <v>1200</v>
      </c>
      <c r="H29" s="28">
        <f>ROUND($D27*$D12,2)</f>
        <v>300</v>
      </c>
      <c r="I29" s="28">
        <f>ROUND($D27*$D13,2)</f>
        <v>0</v>
      </c>
      <c r="J29" s="28">
        <f>ROUND($D27*$D14,2)</f>
        <v>0</v>
      </c>
      <c r="K29" s="28">
        <f>ROUND($D27*$D15,2)</f>
        <v>120</v>
      </c>
      <c r="L29" s="28">
        <f>ROUND($D27*$D16,2)</f>
        <v>0</v>
      </c>
      <c r="M29" s="28">
        <f>ROUND($D27*$D17,2)</f>
        <v>0</v>
      </c>
      <c r="N29" s="28">
        <f>ROUND($D27*$D18,2)</f>
        <v>0</v>
      </c>
      <c r="O29" s="28">
        <f>ROUND($D27*$D19,2)</f>
        <v>0</v>
      </c>
      <c r="P29" s="16">
        <f>SUM(F29:O29)-D29</f>
        <v>0</v>
      </c>
    </row>
    <row r="30" spans="1:17" s="3" customFormat="1" x14ac:dyDescent="0.2">
      <c r="C30" s="16"/>
      <c r="D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/>
    </row>
    <row r="31" spans="1:17" s="3" customFormat="1" x14ac:dyDescent="0.2">
      <c r="A31" s="21" t="s">
        <v>33</v>
      </c>
      <c r="B31" s="22" t="s">
        <v>34</v>
      </c>
      <c r="C31" s="22" t="s">
        <v>35</v>
      </c>
      <c r="D31" s="20"/>
    </row>
    <row r="32" spans="1:17" x14ac:dyDescent="0.2">
      <c r="A32" t="s">
        <v>58</v>
      </c>
      <c r="B32" s="23">
        <v>43110</v>
      </c>
      <c r="C32" s="2">
        <v>100</v>
      </c>
      <c r="D32" s="33">
        <f t="shared" ref="D32:D44" si="1">-SUM(F32:O32)</f>
        <v>-90</v>
      </c>
      <c r="F32" s="1">
        <v>90</v>
      </c>
      <c r="G32" s="1"/>
      <c r="H32" s="1"/>
      <c r="I32" s="1"/>
      <c r="J32" s="1"/>
      <c r="K32" s="1"/>
      <c r="L32" s="1"/>
      <c r="M32" s="1"/>
      <c r="N32" s="1"/>
    </row>
    <row r="33" spans="1:15" x14ac:dyDescent="0.2">
      <c r="A33" t="s">
        <v>36</v>
      </c>
      <c r="B33" s="23">
        <v>43132</v>
      </c>
      <c r="C33" s="2">
        <v>101</v>
      </c>
      <c r="D33" s="33">
        <f t="shared" si="1"/>
        <v>-90</v>
      </c>
      <c r="F33" s="1">
        <v>90</v>
      </c>
      <c r="G33" s="1"/>
      <c r="H33" s="1"/>
      <c r="I33" s="1"/>
      <c r="J33" s="1"/>
      <c r="K33" s="1"/>
      <c r="L33" s="1"/>
      <c r="M33" s="1"/>
      <c r="N33" s="1"/>
    </row>
    <row r="34" spans="1:15" ht="19.5" customHeight="1" x14ac:dyDescent="0.2">
      <c r="A34" t="s">
        <v>50</v>
      </c>
      <c r="B34" s="23">
        <v>43110</v>
      </c>
      <c r="C34" s="2">
        <v>102</v>
      </c>
      <c r="D34" s="33">
        <f t="shared" si="1"/>
        <v>-600</v>
      </c>
      <c r="F34" s="1"/>
      <c r="G34" s="1">
        <v>600</v>
      </c>
      <c r="H34" s="1"/>
      <c r="I34" s="1"/>
      <c r="J34" s="1"/>
      <c r="K34" s="1"/>
      <c r="L34" s="1"/>
      <c r="M34" s="1"/>
      <c r="N34" s="1"/>
    </row>
    <row r="35" spans="1:15" ht="19.5" customHeight="1" x14ac:dyDescent="0.2">
      <c r="A35" t="s">
        <v>51</v>
      </c>
      <c r="B35" s="23">
        <v>43132</v>
      </c>
      <c r="C35" s="2">
        <v>103</v>
      </c>
      <c r="D35" s="33">
        <f t="shared" ref="D35" si="2">-SUM(F35:O35)</f>
        <v>-600</v>
      </c>
      <c r="F35" s="1"/>
      <c r="G35" s="1">
        <v>600</v>
      </c>
      <c r="H35" s="1"/>
      <c r="I35" s="1"/>
      <c r="J35" s="1"/>
      <c r="K35" s="1"/>
      <c r="L35" s="1"/>
      <c r="M35" s="1"/>
      <c r="N35" s="1"/>
    </row>
    <row r="36" spans="1:15" x14ac:dyDescent="0.2">
      <c r="A36" t="s">
        <v>52</v>
      </c>
      <c r="B36" s="23">
        <v>43133</v>
      </c>
      <c r="C36" s="2">
        <v>104</v>
      </c>
      <c r="D36" s="33">
        <f t="shared" si="1"/>
        <v>-300</v>
      </c>
      <c r="F36" s="1"/>
      <c r="G36" s="1"/>
      <c r="H36" s="1">
        <v>300</v>
      </c>
      <c r="I36" s="1"/>
      <c r="J36" s="1"/>
      <c r="K36" s="1"/>
      <c r="L36" s="1"/>
      <c r="M36" s="1"/>
      <c r="N36" s="1"/>
    </row>
    <row r="37" spans="1:15" x14ac:dyDescent="0.2">
      <c r="A37" t="s">
        <v>37</v>
      </c>
      <c r="B37" s="23">
        <v>43101</v>
      </c>
      <c r="C37" s="2"/>
      <c r="D37" s="33">
        <f t="shared" si="1"/>
        <v>0</v>
      </c>
      <c r="F37" s="1"/>
      <c r="G37" s="1"/>
      <c r="H37" s="1"/>
      <c r="I37" s="1">
        <v>0</v>
      </c>
      <c r="J37" s="1"/>
      <c r="K37" s="1"/>
      <c r="L37" s="1"/>
      <c r="M37" s="1"/>
      <c r="N37" s="1"/>
    </row>
    <row r="38" spans="1:15" x14ac:dyDescent="0.2">
      <c r="A38" t="s">
        <v>38</v>
      </c>
      <c r="B38" s="23">
        <v>43101</v>
      </c>
      <c r="C38" s="2"/>
      <c r="D38" s="33">
        <f t="shared" si="1"/>
        <v>0</v>
      </c>
      <c r="F38" s="1"/>
      <c r="G38" s="1"/>
      <c r="H38" s="1"/>
      <c r="I38" s="1"/>
      <c r="J38" s="1">
        <v>0</v>
      </c>
      <c r="K38" s="1"/>
      <c r="L38" s="1"/>
      <c r="M38" s="1"/>
      <c r="N38" s="1"/>
    </row>
    <row r="39" spans="1:15" x14ac:dyDescent="0.2">
      <c r="A39" t="s">
        <v>53</v>
      </c>
      <c r="B39" s="23">
        <v>43115</v>
      </c>
      <c r="C39" s="2">
        <v>105</v>
      </c>
      <c r="D39" s="33">
        <f t="shared" si="1"/>
        <v>-50</v>
      </c>
      <c r="F39" s="1"/>
      <c r="G39" s="1"/>
      <c r="H39" s="1"/>
      <c r="I39" s="1"/>
      <c r="J39" s="1"/>
      <c r="K39" s="1">
        <v>50</v>
      </c>
      <c r="L39" s="1"/>
      <c r="M39" s="1"/>
      <c r="N39" s="1"/>
    </row>
    <row r="40" spans="1:15" x14ac:dyDescent="0.2">
      <c r="A40" t="s">
        <v>54</v>
      </c>
      <c r="B40" s="23">
        <v>43115</v>
      </c>
      <c r="C40" s="2">
        <v>106</v>
      </c>
      <c r="D40" s="33">
        <f t="shared" ref="D40" si="3">-SUM(F40:O40)</f>
        <v>-70</v>
      </c>
      <c r="F40" s="1"/>
      <c r="G40" s="1"/>
      <c r="H40" s="1"/>
      <c r="I40" s="1"/>
      <c r="J40" s="1"/>
      <c r="K40" s="1">
        <v>70</v>
      </c>
      <c r="L40" s="1"/>
      <c r="M40" s="1"/>
      <c r="N40" s="1"/>
    </row>
    <row r="41" spans="1:15" x14ac:dyDescent="0.2">
      <c r="A41" t="s">
        <v>39</v>
      </c>
      <c r="B41" s="23">
        <v>43101</v>
      </c>
      <c r="C41" s="2"/>
      <c r="D41" s="33">
        <f t="shared" si="1"/>
        <v>0</v>
      </c>
      <c r="F41" s="1"/>
      <c r="G41" s="1"/>
      <c r="H41" s="1"/>
      <c r="I41" s="1"/>
      <c r="J41" s="1"/>
      <c r="K41" s="1"/>
      <c r="L41" s="1">
        <v>0</v>
      </c>
      <c r="M41" s="1"/>
      <c r="N41" s="1"/>
    </row>
    <row r="42" spans="1:15" x14ac:dyDescent="0.2">
      <c r="A42" t="s">
        <v>40</v>
      </c>
      <c r="B42" s="23">
        <v>43101</v>
      </c>
      <c r="C42" s="2"/>
      <c r="D42" s="33">
        <f t="shared" si="1"/>
        <v>0</v>
      </c>
      <c r="F42" s="1"/>
      <c r="G42" s="1"/>
      <c r="H42" s="1"/>
      <c r="I42" s="1"/>
      <c r="J42" s="1"/>
      <c r="K42" s="1"/>
      <c r="L42" s="1"/>
      <c r="M42" s="1">
        <v>0</v>
      </c>
      <c r="N42" s="1"/>
    </row>
    <row r="43" spans="1:15" x14ac:dyDescent="0.2">
      <c r="A43" t="s">
        <v>41</v>
      </c>
      <c r="B43" s="23">
        <v>43101</v>
      </c>
      <c r="C43" s="2"/>
      <c r="D43" s="33">
        <f t="shared" si="1"/>
        <v>0</v>
      </c>
      <c r="F43" s="1"/>
      <c r="G43" s="1"/>
      <c r="H43" s="1"/>
      <c r="I43" s="1"/>
      <c r="J43" s="1"/>
      <c r="K43" s="1"/>
      <c r="L43" s="1"/>
      <c r="M43" s="1"/>
      <c r="N43" s="1">
        <v>0</v>
      </c>
    </row>
    <row r="44" spans="1:15" x14ac:dyDescent="0.2">
      <c r="A44" t="s">
        <v>42</v>
      </c>
      <c r="B44" s="23">
        <v>43101</v>
      </c>
      <c r="C44" s="2"/>
      <c r="D44" s="33">
        <f t="shared" si="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>
        <v>0</v>
      </c>
    </row>
    <row r="45" spans="1:15" ht="25.5" customHeight="1" thickBot="1" x14ac:dyDescent="0.25">
      <c r="A45" s="3" t="s">
        <v>43</v>
      </c>
      <c r="B45" s="23"/>
      <c r="C45" s="2"/>
      <c r="D45" s="34">
        <f>SUM(D29:D44)</f>
        <v>0</v>
      </c>
      <c r="F45" s="29">
        <f>F29-SUM(F32:F44)</f>
        <v>0</v>
      </c>
      <c r="G45" s="29">
        <f t="shared" ref="G45:O45" si="4">G29-SUM(G32:G44)</f>
        <v>0</v>
      </c>
      <c r="H45" s="29">
        <f t="shared" si="4"/>
        <v>0</v>
      </c>
      <c r="I45" s="29">
        <f t="shared" si="4"/>
        <v>0</v>
      </c>
      <c r="J45" s="29">
        <f t="shared" si="4"/>
        <v>0</v>
      </c>
      <c r="K45" s="29">
        <f t="shared" si="4"/>
        <v>0</v>
      </c>
      <c r="L45" s="29">
        <f t="shared" si="4"/>
        <v>0</v>
      </c>
      <c r="M45" s="29">
        <f t="shared" si="4"/>
        <v>0</v>
      </c>
      <c r="N45" s="29">
        <f t="shared" si="4"/>
        <v>0</v>
      </c>
      <c r="O45" s="29">
        <f t="shared" si="4"/>
        <v>0</v>
      </c>
    </row>
    <row r="46" spans="1:15" ht="13.5" thickTop="1" x14ac:dyDescent="0.2">
      <c r="B46" s="23"/>
      <c r="C46" s="2"/>
      <c r="D46" s="24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B47" s="23"/>
      <c r="C47" s="2"/>
      <c r="D47" s="24"/>
      <c r="F47" s="1"/>
      <c r="G47" s="1"/>
      <c r="H47" s="1"/>
      <c r="I47" s="1"/>
      <c r="J47" s="1"/>
      <c r="K47" s="1"/>
      <c r="L47" s="1"/>
      <c r="M47" s="1"/>
      <c r="N47" s="1"/>
    </row>
    <row r="48" spans="1:15" x14ac:dyDescent="0.2">
      <c r="B48" s="23"/>
      <c r="C48" s="2"/>
      <c r="D48" s="24"/>
      <c r="F48" s="1"/>
      <c r="G48" s="1"/>
      <c r="H48" s="1"/>
      <c r="I48" s="1"/>
      <c r="J48" s="1"/>
      <c r="K48" s="1"/>
      <c r="L48" s="1"/>
      <c r="M48" s="1"/>
      <c r="N48" s="1"/>
    </row>
    <row r="49" spans="3:14" x14ac:dyDescent="0.2">
      <c r="C49" s="2"/>
      <c r="F49" s="1"/>
      <c r="G49" s="1"/>
      <c r="H49" s="1"/>
      <c r="I49" s="1"/>
      <c r="J49" s="1"/>
      <c r="K49" s="1"/>
      <c r="L49" s="1"/>
      <c r="M49" s="1"/>
      <c r="N49" s="1"/>
    </row>
    <row r="50" spans="3:14" x14ac:dyDescent="0.2">
      <c r="C50" s="2"/>
      <c r="F50" s="1"/>
      <c r="G50" s="1"/>
      <c r="H50" s="1"/>
      <c r="I50" s="1"/>
      <c r="J50" s="1"/>
      <c r="K50" s="1"/>
      <c r="L50" s="1"/>
      <c r="M50" s="1"/>
      <c r="N50" s="1"/>
    </row>
    <row r="51" spans="3:14" x14ac:dyDescent="0.2">
      <c r="C51" s="2"/>
      <c r="F51" s="1"/>
      <c r="G51" s="1"/>
      <c r="H51" s="1"/>
      <c r="I51" s="1"/>
      <c r="J51" s="1"/>
      <c r="K51" s="1"/>
      <c r="L51" s="1"/>
      <c r="M51" s="1"/>
      <c r="N51" s="1"/>
    </row>
    <row r="52" spans="3:14" x14ac:dyDescent="0.2">
      <c r="C52" s="2"/>
      <c r="F52" s="1"/>
      <c r="G52" s="1"/>
      <c r="H52" s="1"/>
      <c r="I52" s="1"/>
      <c r="J52" s="1"/>
      <c r="K52" s="1"/>
      <c r="L52" s="1"/>
      <c r="M52" s="1"/>
      <c r="N52" s="1"/>
    </row>
    <row r="53" spans="3:14" x14ac:dyDescent="0.2">
      <c r="C53" s="2"/>
      <c r="F53" s="1"/>
      <c r="G53" s="1"/>
      <c r="H53" s="1"/>
      <c r="I53" s="1"/>
      <c r="J53" s="1"/>
      <c r="K53" s="1"/>
      <c r="L53" s="1"/>
      <c r="M53" s="1"/>
      <c r="N53" s="1"/>
    </row>
    <row r="54" spans="3:14" x14ac:dyDescent="0.2">
      <c r="C54" s="2"/>
    </row>
    <row r="55" spans="3:14" x14ac:dyDescent="0.2">
      <c r="C55" s="2"/>
    </row>
    <row r="56" spans="3:14" x14ac:dyDescent="0.2">
      <c r="C56" s="2"/>
    </row>
    <row r="57" spans="3:14" x14ac:dyDescent="0.2">
      <c r="C57" s="2"/>
    </row>
    <row r="58" spans="3:14" x14ac:dyDescent="0.2">
      <c r="C58" s="2"/>
    </row>
  </sheetData>
  <mergeCells count="1">
    <mergeCell ref="B7:D7"/>
  </mergeCells>
  <pageMargins left="0.25" right="0.25" top="0.25" bottom="0.3" header="0.3" footer="0.2"/>
  <pageSetup scale="78" orientation="landscape" r:id="rId1"/>
  <headerFooter>
    <oddFooter>&amp;L&amp;8&amp;D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="115" zoomScaleNormal="115" workbookViewId="0">
      <selection activeCell="B2" sqref="B2"/>
    </sheetView>
  </sheetViews>
  <sheetFormatPr defaultRowHeight="12.75" x14ac:dyDescent="0.2"/>
  <cols>
    <col min="1" max="1" width="29" customWidth="1"/>
    <col min="2" max="2" width="10.28515625" bestFit="1" customWidth="1"/>
    <col min="3" max="3" width="10.85546875" bestFit="1" customWidth="1"/>
    <col min="4" max="4" width="11.140625" bestFit="1" customWidth="1"/>
    <col min="5" max="5" width="2.5703125" customWidth="1"/>
    <col min="6" max="12" width="10.7109375" customWidth="1"/>
    <col min="13" max="13" width="9.7109375" customWidth="1"/>
    <col min="14" max="14" width="9.85546875" customWidth="1"/>
    <col min="15" max="15" width="9.7109375" customWidth="1"/>
    <col min="16" max="16" width="5.42578125" bestFit="1" customWidth="1"/>
  </cols>
  <sheetData>
    <row r="1" spans="1:7" ht="18" x14ac:dyDescent="0.25">
      <c r="A1" s="36" t="s">
        <v>7</v>
      </c>
    </row>
    <row r="2" spans="1:7" x14ac:dyDescent="0.2">
      <c r="A2" s="3" t="s">
        <v>47</v>
      </c>
      <c r="B2" s="38" t="s">
        <v>60</v>
      </c>
    </row>
    <row r="3" spans="1:7" x14ac:dyDescent="0.2">
      <c r="A3" s="3" t="s">
        <v>48</v>
      </c>
      <c r="B3" s="38" t="s">
        <v>60</v>
      </c>
    </row>
    <row r="4" spans="1:7" x14ac:dyDescent="0.2">
      <c r="A4" s="3" t="s">
        <v>49</v>
      </c>
      <c r="B4" s="38" t="s">
        <v>60</v>
      </c>
    </row>
    <row r="5" spans="1:7" x14ac:dyDescent="0.2">
      <c r="G5" s="4"/>
    </row>
    <row r="6" spans="1:7" ht="18.75" customHeight="1" x14ac:dyDescent="0.2"/>
    <row r="7" spans="1:7" ht="16.5" thickBot="1" x14ac:dyDescent="0.3">
      <c r="B7" s="49" t="s">
        <v>18</v>
      </c>
      <c r="C7" s="49"/>
      <c r="D7" s="49"/>
    </row>
    <row r="8" spans="1:7" s="4" customFormat="1" x14ac:dyDescent="0.2">
      <c r="B8" s="4" t="s">
        <v>12</v>
      </c>
      <c r="C8" s="4" t="s">
        <v>14</v>
      </c>
    </row>
    <row r="9" spans="1:7" s="4" customFormat="1" x14ac:dyDescent="0.2">
      <c r="B9" s="4" t="s">
        <v>13</v>
      </c>
      <c r="C9" s="5" t="s">
        <v>15</v>
      </c>
      <c r="G9" s="10"/>
    </row>
    <row r="10" spans="1:7" s="4" customFormat="1" x14ac:dyDescent="0.2">
      <c r="B10" s="8" t="s">
        <v>11</v>
      </c>
      <c r="C10" s="9" t="s">
        <v>16</v>
      </c>
      <c r="D10" s="8" t="s">
        <v>17</v>
      </c>
    </row>
    <row r="11" spans="1:7" x14ac:dyDescent="0.2">
      <c r="A11" t="s">
        <v>19</v>
      </c>
      <c r="B11" s="39">
        <v>0</v>
      </c>
      <c r="C11" s="40">
        <v>0</v>
      </c>
      <c r="D11" s="30">
        <f>ROUND(C11*B11,2)</f>
        <v>0</v>
      </c>
    </row>
    <row r="12" spans="1:7" x14ac:dyDescent="0.2">
      <c r="A12" t="s">
        <v>2</v>
      </c>
      <c r="B12" s="39">
        <v>0</v>
      </c>
      <c r="C12" s="40">
        <v>0</v>
      </c>
      <c r="D12" s="30">
        <f t="shared" ref="D12:D19" si="0">ROUND(C12*B12,2)</f>
        <v>0</v>
      </c>
    </row>
    <row r="13" spans="1:7" x14ac:dyDescent="0.2">
      <c r="A13" t="s">
        <v>56</v>
      </c>
      <c r="B13" s="39">
        <v>0</v>
      </c>
      <c r="C13" s="40">
        <v>0</v>
      </c>
      <c r="D13" s="30">
        <f t="shared" si="0"/>
        <v>0</v>
      </c>
    </row>
    <row r="14" spans="1:7" x14ac:dyDescent="0.2">
      <c r="A14" t="s">
        <v>8</v>
      </c>
      <c r="B14" s="39">
        <v>0</v>
      </c>
      <c r="C14" s="40">
        <v>0</v>
      </c>
      <c r="D14" s="30">
        <f t="shared" si="0"/>
        <v>0</v>
      </c>
    </row>
    <row r="15" spans="1:7" x14ac:dyDescent="0.2">
      <c r="A15" t="s">
        <v>3</v>
      </c>
      <c r="B15" s="39">
        <v>0</v>
      </c>
      <c r="C15" s="40">
        <v>0</v>
      </c>
      <c r="D15" s="30">
        <f t="shared" si="0"/>
        <v>0</v>
      </c>
    </row>
    <row r="16" spans="1:7" x14ac:dyDescent="0.2">
      <c r="A16" t="s">
        <v>0</v>
      </c>
      <c r="B16" s="39">
        <v>0</v>
      </c>
      <c r="C16" s="40">
        <v>0</v>
      </c>
      <c r="D16" s="30">
        <f t="shared" si="0"/>
        <v>0</v>
      </c>
    </row>
    <row r="17" spans="1:17" x14ac:dyDescent="0.2">
      <c r="A17" t="s">
        <v>4</v>
      </c>
      <c r="B17" s="39">
        <v>0</v>
      </c>
      <c r="C17" s="40">
        <v>0</v>
      </c>
      <c r="D17" s="30">
        <f t="shared" si="0"/>
        <v>0</v>
      </c>
    </row>
    <row r="18" spans="1:17" x14ac:dyDescent="0.2">
      <c r="A18" t="s">
        <v>5</v>
      </c>
      <c r="B18" s="39">
        <v>0</v>
      </c>
      <c r="C18" s="40">
        <v>0</v>
      </c>
      <c r="D18" s="30">
        <f t="shared" si="0"/>
        <v>0</v>
      </c>
    </row>
    <row r="19" spans="1:17" x14ac:dyDescent="0.2">
      <c r="A19" t="s">
        <v>6</v>
      </c>
      <c r="B19" s="41">
        <v>0</v>
      </c>
      <c r="C19" s="40">
        <v>0</v>
      </c>
      <c r="D19" s="31">
        <f t="shared" si="0"/>
        <v>0</v>
      </c>
    </row>
    <row r="20" spans="1:17" x14ac:dyDescent="0.2">
      <c r="A20" t="s">
        <v>10</v>
      </c>
      <c r="D20" s="30">
        <f>SUM(D11:D19)</f>
        <v>0</v>
      </c>
    </row>
    <row r="21" spans="1:17" x14ac:dyDescent="0.2">
      <c r="A21" t="s">
        <v>20</v>
      </c>
      <c r="D21" s="30">
        <f>ROUND((D20/0.9)-D20,2)</f>
        <v>0</v>
      </c>
      <c r="F21" s="37" t="s">
        <v>59</v>
      </c>
    </row>
    <row r="22" spans="1:17" ht="13.5" thickBot="1" x14ac:dyDescent="0.25">
      <c r="A22" t="s">
        <v>9</v>
      </c>
      <c r="D22" s="32">
        <f>SUM(D20:D21)</f>
        <v>0</v>
      </c>
    </row>
    <row r="23" spans="1:17" ht="13.5" thickTop="1" x14ac:dyDescent="0.2"/>
    <row r="24" spans="1:17" ht="43.5" customHeight="1" x14ac:dyDescent="0.2"/>
    <row r="25" spans="1:17" ht="15.75" x14ac:dyDescent="0.25">
      <c r="A25" s="19" t="s">
        <v>31</v>
      </c>
    </row>
    <row r="26" spans="1:17" ht="15.75" x14ac:dyDescent="0.25">
      <c r="A26" s="19" t="s">
        <v>32</v>
      </c>
    </row>
    <row r="27" spans="1:17" x14ac:dyDescent="0.2">
      <c r="A27" t="s">
        <v>21</v>
      </c>
      <c r="D27" s="42">
        <v>0</v>
      </c>
      <c r="F27" s="14" t="s">
        <v>30</v>
      </c>
      <c r="G27" s="4"/>
      <c r="H27" s="4"/>
      <c r="I27" s="4" t="s">
        <v>26</v>
      </c>
      <c r="J27" s="4" t="s">
        <v>24</v>
      </c>
      <c r="K27" s="4"/>
      <c r="L27" s="4"/>
      <c r="M27" s="4"/>
      <c r="N27" s="4"/>
      <c r="O27" s="4"/>
      <c r="P27" s="3"/>
      <c r="Q27" s="3"/>
    </row>
    <row r="28" spans="1:17" ht="13.5" thickBot="1" x14ac:dyDescent="0.25">
      <c r="A28" t="s">
        <v>44</v>
      </c>
      <c r="D28" s="13">
        <f>ROUND(D22,0)</f>
        <v>0</v>
      </c>
      <c r="F28" s="15">
        <v>0.1</v>
      </c>
      <c r="G28" s="12" t="s">
        <v>1</v>
      </c>
      <c r="H28" s="12" t="s">
        <v>2</v>
      </c>
      <c r="I28" s="12" t="s">
        <v>23</v>
      </c>
      <c r="J28" s="12" t="s">
        <v>25</v>
      </c>
      <c r="K28" s="12" t="s">
        <v>3</v>
      </c>
      <c r="L28" s="12" t="s">
        <v>0</v>
      </c>
      <c r="M28" s="12" t="s">
        <v>27</v>
      </c>
      <c r="N28" s="12" t="s">
        <v>28</v>
      </c>
      <c r="O28" s="12" t="s">
        <v>29</v>
      </c>
      <c r="P28" s="3"/>
      <c r="Q28" s="3"/>
    </row>
    <row r="29" spans="1:17" s="3" customFormat="1" x14ac:dyDescent="0.2">
      <c r="A29" s="25" t="s">
        <v>22</v>
      </c>
      <c r="D29" s="26">
        <f>ROUND(D28*D27,0)</f>
        <v>0</v>
      </c>
      <c r="E29" s="27"/>
      <c r="F29" s="28">
        <f>D29*0.1</f>
        <v>0</v>
      </c>
      <c r="G29" s="28">
        <f>ROUND($D27*$D11,2)</f>
        <v>0</v>
      </c>
      <c r="H29" s="28">
        <f>ROUND($D27*$D12,2)</f>
        <v>0</v>
      </c>
      <c r="I29" s="28">
        <f>ROUND($D27*$D13,2)</f>
        <v>0</v>
      </c>
      <c r="J29" s="28">
        <f>ROUND($D27*$D14,2)</f>
        <v>0</v>
      </c>
      <c r="K29" s="28">
        <f>ROUND($D27*$D15,2)</f>
        <v>0</v>
      </c>
      <c r="L29" s="28">
        <f>ROUND($D27*$D16,2)</f>
        <v>0</v>
      </c>
      <c r="M29" s="28">
        <f>ROUND($D27*$D17,2)</f>
        <v>0</v>
      </c>
      <c r="N29" s="28">
        <f>ROUND($D27*$D18,2)</f>
        <v>0</v>
      </c>
      <c r="O29" s="28">
        <f>ROUND($D27*$D19,2)</f>
        <v>0</v>
      </c>
      <c r="P29" s="16">
        <f>SUM(F29:O29)-D29</f>
        <v>0</v>
      </c>
    </row>
    <row r="30" spans="1:17" s="3" customFormat="1" x14ac:dyDescent="0.2">
      <c r="C30" s="16"/>
      <c r="D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/>
    </row>
    <row r="31" spans="1:17" s="3" customFormat="1" x14ac:dyDescent="0.2">
      <c r="A31" s="44" t="s">
        <v>33</v>
      </c>
      <c r="B31" s="43" t="s">
        <v>34</v>
      </c>
      <c r="C31" s="43" t="s">
        <v>35</v>
      </c>
      <c r="D31" s="20"/>
    </row>
    <row r="32" spans="1:17" x14ac:dyDescent="0.2">
      <c r="A32" t="s">
        <v>58</v>
      </c>
      <c r="B32" s="46">
        <v>43101</v>
      </c>
      <c r="C32" s="47"/>
      <c r="D32" s="33">
        <f t="shared" ref="D32:D44" si="1">-SUM(F32:O32)</f>
        <v>0</v>
      </c>
      <c r="F32" s="48">
        <v>0</v>
      </c>
      <c r="G32" s="48"/>
      <c r="H32" s="48"/>
      <c r="I32" s="48"/>
      <c r="J32" s="48"/>
      <c r="K32" s="48"/>
      <c r="L32" s="48"/>
      <c r="M32" s="48"/>
      <c r="N32" s="48"/>
      <c r="O32" s="45"/>
    </row>
    <row r="33" spans="1:15" x14ac:dyDescent="0.2">
      <c r="A33" t="s">
        <v>36</v>
      </c>
      <c r="B33" s="46">
        <v>43101</v>
      </c>
      <c r="C33" s="47"/>
      <c r="D33" s="33">
        <f t="shared" si="1"/>
        <v>0</v>
      </c>
      <c r="F33" s="48">
        <v>0</v>
      </c>
      <c r="G33" s="48"/>
      <c r="H33" s="48"/>
      <c r="I33" s="48"/>
      <c r="J33" s="48"/>
      <c r="K33" s="48"/>
      <c r="L33" s="48"/>
      <c r="M33" s="48"/>
      <c r="N33" s="48"/>
      <c r="O33" s="45"/>
    </row>
    <row r="34" spans="1:15" ht="19.5" customHeight="1" x14ac:dyDescent="0.2">
      <c r="A34" s="45" t="s">
        <v>61</v>
      </c>
      <c r="B34" s="46">
        <v>43101</v>
      </c>
      <c r="C34" s="47"/>
      <c r="D34" s="33">
        <f t="shared" si="1"/>
        <v>0</v>
      </c>
      <c r="F34" s="48"/>
      <c r="G34" s="48">
        <v>0</v>
      </c>
      <c r="H34" s="48"/>
      <c r="I34" s="48"/>
      <c r="J34" s="48"/>
      <c r="K34" s="48"/>
      <c r="L34" s="48"/>
      <c r="M34" s="48"/>
      <c r="N34" s="48"/>
      <c r="O34" s="45"/>
    </row>
    <row r="35" spans="1:15" x14ac:dyDescent="0.2">
      <c r="A35" s="45" t="s">
        <v>61</v>
      </c>
      <c r="B35" s="46">
        <v>43101</v>
      </c>
      <c r="C35" s="47"/>
      <c r="D35" s="33">
        <f t="shared" ref="D35" si="2">-SUM(F35:O35)</f>
        <v>0</v>
      </c>
      <c r="F35" s="48"/>
      <c r="G35" s="48">
        <v>0</v>
      </c>
      <c r="H35" s="48"/>
      <c r="I35" s="48"/>
      <c r="J35" s="48"/>
      <c r="K35" s="48"/>
      <c r="L35" s="48"/>
      <c r="M35" s="48"/>
      <c r="N35" s="48"/>
      <c r="O35" s="45"/>
    </row>
    <row r="36" spans="1:15" ht="19.5" customHeight="1" x14ac:dyDescent="0.2">
      <c r="A36" s="45" t="s">
        <v>62</v>
      </c>
      <c r="B36" s="46">
        <v>43101</v>
      </c>
      <c r="C36" s="47"/>
      <c r="D36" s="33">
        <f t="shared" si="1"/>
        <v>0</v>
      </c>
      <c r="F36" s="48"/>
      <c r="G36" s="48"/>
      <c r="H36" s="48">
        <v>0</v>
      </c>
      <c r="I36" s="48"/>
      <c r="J36" s="48"/>
      <c r="K36" s="48"/>
      <c r="L36" s="48"/>
      <c r="M36" s="48"/>
      <c r="N36" s="48"/>
      <c r="O36" s="45"/>
    </row>
    <row r="37" spans="1:15" ht="20.25" customHeight="1" x14ac:dyDescent="0.2">
      <c r="A37" s="45" t="s">
        <v>37</v>
      </c>
      <c r="B37" s="46">
        <v>43101</v>
      </c>
      <c r="C37" s="47"/>
      <c r="D37" s="33">
        <f t="shared" si="1"/>
        <v>0</v>
      </c>
      <c r="F37" s="48"/>
      <c r="G37" s="48"/>
      <c r="H37" s="48"/>
      <c r="I37" s="48">
        <v>0</v>
      </c>
      <c r="J37" s="48"/>
      <c r="K37" s="48"/>
      <c r="L37" s="48"/>
      <c r="M37" s="48"/>
      <c r="N37" s="48"/>
      <c r="O37" s="45"/>
    </row>
    <row r="38" spans="1:15" ht="18" customHeight="1" x14ac:dyDescent="0.2">
      <c r="A38" s="45" t="s">
        <v>38</v>
      </c>
      <c r="B38" s="46">
        <v>43101</v>
      </c>
      <c r="C38" s="47"/>
      <c r="D38" s="33">
        <f t="shared" si="1"/>
        <v>0</v>
      </c>
      <c r="F38" s="48"/>
      <c r="G38" s="48"/>
      <c r="H38" s="48"/>
      <c r="I38" s="48"/>
      <c r="J38" s="48">
        <v>0</v>
      </c>
      <c r="K38" s="48"/>
      <c r="L38" s="48"/>
      <c r="M38" s="48"/>
      <c r="N38" s="48"/>
      <c r="O38" s="45"/>
    </row>
    <row r="39" spans="1:15" x14ac:dyDescent="0.2">
      <c r="A39" s="45" t="s">
        <v>63</v>
      </c>
      <c r="B39" s="46">
        <v>43101</v>
      </c>
      <c r="C39" s="47"/>
      <c r="D39" s="33">
        <f t="shared" si="1"/>
        <v>0</v>
      </c>
      <c r="F39" s="48"/>
      <c r="G39" s="48"/>
      <c r="H39" s="48"/>
      <c r="I39" s="48"/>
      <c r="J39" s="48"/>
      <c r="K39" s="48">
        <v>0</v>
      </c>
      <c r="L39" s="48"/>
      <c r="M39" s="48"/>
      <c r="N39" s="48"/>
      <c r="O39" s="45"/>
    </row>
    <row r="40" spans="1:15" x14ac:dyDescent="0.2">
      <c r="A40" s="45" t="s">
        <v>63</v>
      </c>
      <c r="B40" s="46">
        <v>43101</v>
      </c>
      <c r="C40" s="47"/>
      <c r="D40" s="33">
        <f t="shared" ref="D40" si="3">-SUM(F40:O40)</f>
        <v>0</v>
      </c>
      <c r="F40" s="48"/>
      <c r="G40" s="48"/>
      <c r="H40" s="48"/>
      <c r="I40" s="48"/>
      <c r="J40" s="48"/>
      <c r="K40" s="48">
        <v>0</v>
      </c>
      <c r="L40" s="48"/>
      <c r="M40" s="48"/>
      <c r="N40" s="48"/>
      <c r="O40" s="45"/>
    </row>
    <row r="41" spans="1:15" ht="17.25" customHeight="1" x14ac:dyDescent="0.2">
      <c r="A41" s="45" t="s">
        <v>39</v>
      </c>
      <c r="B41" s="46">
        <v>43101</v>
      </c>
      <c r="C41" s="47"/>
      <c r="D41" s="33">
        <f t="shared" si="1"/>
        <v>0</v>
      </c>
      <c r="F41" s="48"/>
      <c r="G41" s="48"/>
      <c r="H41" s="48"/>
      <c r="I41" s="48"/>
      <c r="J41" s="48"/>
      <c r="K41" s="48"/>
      <c r="L41" s="48">
        <v>0</v>
      </c>
      <c r="M41" s="48"/>
      <c r="N41" s="48"/>
      <c r="O41" s="45"/>
    </row>
    <row r="42" spans="1:15" x14ac:dyDescent="0.2">
      <c r="A42" s="45" t="s">
        <v>40</v>
      </c>
      <c r="B42" s="46">
        <v>43101</v>
      </c>
      <c r="C42" s="47"/>
      <c r="D42" s="33">
        <f t="shared" si="1"/>
        <v>0</v>
      </c>
      <c r="F42" s="48"/>
      <c r="G42" s="48"/>
      <c r="H42" s="48"/>
      <c r="I42" s="48"/>
      <c r="J42" s="48"/>
      <c r="K42" s="48"/>
      <c r="L42" s="48"/>
      <c r="M42" s="48">
        <v>0</v>
      </c>
      <c r="N42" s="48"/>
      <c r="O42" s="45"/>
    </row>
    <row r="43" spans="1:15" x14ac:dyDescent="0.2">
      <c r="A43" s="45" t="s">
        <v>41</v>
      </c>
      <c r="B43" s="46">
        <v>43101</v>
      </c>
      <c r="C43" s="47"/>
      <c r="D43" s="33">
        <f t="shared" si="1"/>
        <v>0</v>
      </c>
      <c r="F43" s="48"/>
      <c r="G43" s="48"/>
      <c r="H43" s="48"/>
      <c r="I43" s="48"/>
      <c r="J43" s="48"/>
      <c r="K43" s="48"/>
      <c r="L43" s="48"/>
      <c r="M43" s="48"/>
      <c r="N43" s="48">
        <v>0</v>
      </c>
      <c r="O43" s="45"/>
    </row>
    <row r="44" spans="1:15" x14ac:dyDescent="0.2">
      <c r="A44" s="45" t="s">
        <v>42</v>
      </c>
      <c r="B44" s="46">
        <v>43101</v>
      </c>
      <c r="C44" s="47"/>
      <c r="D44" s="33">
        <f t="shared" si="1"/>
        <v>0</v>
      </c>
      <c r="F44" s="48"/>
      <c r="G44" s="48"/>
      <c r="H44" s="48"/>
      <c r="I44" s="48"/>
      <c r="J44" s="48"/>
      <c r="K44" s="48"/>
      <c r="L44" s="48"/>
      <c r="M44" s="48"/>
      <c r="N44" s="48"/>
      <c r="O44" s="48">
        <v>0</v>
      </c>
    </row>
    <row r="45" spans="1:15" ht="25.5" customHeight="1" thickBot="1" x14ac:dyDescent="0.25">
      <c r="A45" s="3" t="s">
        <v>43</v>
      </c>
      <c r="B45" s="23"/>
      <c r="C45" s="2"/>
      <c r="D45" s="34">
        <f>SUM(D29:D44)</f>
        <v>0</v>
      </c>
      <c r="F45" s="29">
        <f>F29-SUM(F32:F44)</f>
        <v>0</v>
      </c>
      <c r="G45" s="29">
        <f t="shared" ref="G45:O45" si="4">G29-SUM(G32:G44)</f>
        <v>0</v>
      </c>
      <c r="H45" s="29">
        <f t="shared" si="4"/>
        <v>0</v>
      </c>
      <c r="I45" s="29">
        <f t="shared" si="4"/>
        <v>0</v>
      </c>
      <c r="J45" s="29">
        <f t="shared" si="4"/>
        <v>0</v>
      </c>
      <c r="K45" s="29">
        <f t="shared" si="4"/>
        <v>0</v>
      </c>
      <c r="L45" s="29">
        <f t="shared" si="4"/>
        <v>0</v>
      </c>
      <c r="M45" s="29">
        <f t="shared" si="4"/>
        <v>0</v>
      </c>
      <c r="N45" s="29">
        <f t="shared" si="4"/>
        <v>0</v>
      </c>
      <c r="O45" s="29">
        <f t="shared" si="4"/>
        <v>0</v>
      </c>
    </row>
    <row r="46" spans="1:15" ht="13.5" thickTop="1" x14ac:dyDescent="0.2">
      <c r="B46" s="23"/>
      <c r="C46" s="2"/>
      <c r="D46" s="24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B47" s="23"/>
      <c r="C47" s="2"/>
      <c r="D47" s="24"/>
      <c r="F47" s="1"/>
      <c r="G47" s="1"/>
      <c r="H47" s="1"/>
      <c r="I47" s="1"/>
      <c r="J47" s="1"/>
      <c r="K47" s="1"/>
      <c r="L47" s="1"/>
      <c r="M47" s="1"/>
      <c r="N47" s="1"/>
    </row>
    <row r="48" spans="1:15" x14ac:dyDescent="0.2">
      <c r="A48" t="s">
        <v>64</v>
      </c>
      <c r="B48" s="23"/>
      <c r="C48" s="2"/>
      <c r="D48" s="24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t="s">
        <v>65</v>
      </c>
      <c r="C49" s="2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t="s">
        <v>71</v>
      </c>
      <c r="C50" s="2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t="s">
        <v>68</v>
      </c>
      <c r="C51" s="2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B52" t="s">
        <v>66</v>
      </c>
      <c r="C52" s="2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B53" t="s">
        <v>67</v>
      </c>
      <c r="C53" s="2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B54" t="s">
        <v>70</v>
      </c>
      <c r="C54" s="2"/>
    </row>
    <row r="55" spans="1:14" x14ac:dyDescent="0.2">
      <c r="B55" t="s">
        <v>69</v>
      </c>
      <c r="C55" s="2"/>
    </row>
    <row r="56" spans="1:14" x14ac:dyDescent="0.2">
      <c r="C56" s="2"/>
    </row>
    <row r="57" spans="1:14" x14ac:dyDescent="0.2">
      <c r="C57" s="2"/>
    </row>
    <row r="58" spans="1:14" x14ac:dyDescent="0.2">
      <c r="C58" s="2"/>
    </row>
  </sheetData>
  <mergeCells count="1">
    <mergeCell ref="B7:D7"/>
  </mergeCells>
  <pageMargins left="0.25" right="0.25" top="0.25" bottom="0.3" header="0.3" footer="0.2"/>
  <pageSetup scale="72" orientation="landscape" r:id="rId1"/>
  <headerFooter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EZ Budget EXAMPLE</vt:lpstr>
      <vt:lpstr>EZ Budget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Doris</dc:creator>
  <cp:lastModifiedBy>Nicole Cassity</cp:lastModifiedBy>
  <cp:lastPrinted>2017-10-30T23:52:36Z</cp:lastPrinted>
  <dcterms:created xsi:type="dcterms:W3CDTF">2015-08-27T23:31:30Z</dcterms:created>
  <dcterms:modified xsi:type="dcterms:W3CDTF">2017-11-08T18:37:12Z</dcterms:modified>
</cp:coreProperties>
</file>